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 pc\Desktop\"/>
    </mc:Choice>
  </mc:AlternateContent>
  <xr:revisionPtr revIDLastSave="0" documentId="13_ncr:1_{5359B9FD-8F97-4969-8E02-696ACDFBF58A}" xr6:coauthVersionLast="47" xr6:coauthVersionMax="47" xr10:uidLastSave="{00000000-0000-0000-0000-000000000000}"/>
  <bookViews>
    <workbookView xWindow="-108" yWindow="-108" windowWidth="23256" windowHeight="12456" xr2:uid="{9A9BB2E4-EA4A-4044-9BCB-72B6943C6A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57" i="1"/>
</calcChain>
</file>

<file path=xl/sharedStrings.xml><?xml version="1.0" encoding="utf-8"?>
<sst xmlns="http://schemas.openxmlformats.org/spreadsheetml/2006/main" count="316" uniqueCount="116">
  <si>
    <t>แผนการใช้จ่ายงบประมาณ สถานีตำรวจภูธรท่าวุ้ง</t>
  </si>
  <si>
    <t>ประจำปีงบประมาณ พ.ศ.2567 เดือน ต.ค.66 - พ.ค.67</t>
  </si>
  <si>
    <t>ข้อมูล ณ  วันที่  31 มีนาคม  2567</t>
  </si>
  <si>
    <t>ชื่อโครงการ / กิจกรรรม</t>
  </si>
  <si>
    <t>เป้าหมาย</t>
  </si>
  <si>
    <t>จำนวนงบประมาณ/แหล่งที่จัดสรร/สนับสนุน</t>
  </si>
  <si>
    <t>ผลที่คาด</t>
  </si>
  <si>
    <t>ที่</t>
  </si>
  <si>
    <t>วิธีดำเนินการ</t>
  </si>
  <si>
    <t>ส.ต.ช.</t>
  </si>
  <si>
    <t>หน่วยงาน</t>
  </si>
  <si>
    <t>ภาคเอกชน</t>
  </si>
  <si>
    <t>อปท.</t>
  </si>
  <si>
    <t>อื่นๆ</t>
  </si>
  <si>
    <t>ระยะเวลา</t>
  </si>
  <si>
    <t>ว่าจะได้รับ</t>
  </si>
  <si>
    <t>ภาครัฐ</t>
  </si>
  <si>
    <t>ดำเนินการ</t>
  </si>
  <si>
    <t>1</t>
  </si>
  <si>
    <t>-</t>
  </si>
  <si>
    <t>ต.ค.66 - พ.ค.67</t>
  </si>
  <si>
    <t>ได้แก่</t>
  </si>
  <si>
    <t>- ค่าตอบแทนการปฏิบัติงานนอก</t>
  </si>
  <si>
    <t>"</t>
  </si>
  <si>
    <t>เวลาราชการ</t>
  </si>
  <si>
    <t>- ค่าใช้จ่ายในการเดินทางไปราชการ</t>
  </si>
  <si>
    <t>- ค่าซ่อมยานพาหนะ</t>
  </si>
  <si>
    <t>- ค่าจ้างเหมาบริการ</t>
  </si>
  <si>
    <t>- ค่าสาธารณูปโภค</t>
  </si>
  <si>
    <t>- กำหนดมาตรการใน</t>
  </si>
  <si>
    <t>- ค่าใช้จ่ายสาธารณูปโภคลดลง</t>
  </si>
  <si>
    <t>1. ไฟฟ้า</t>
  </si>
  <si>
    <t xml:space="preserve">การประหยัด </t>
  </si>
  <si>
    <t>2. ประปา</t>
  </si>
  <si>
    <t>ค่าสาธารณูปโภค</t>
  </si>
  <si>
    <t>3. โทรศัพท์</t>
  </si>
  <si>
    <t>4. ไปรษณีย์</t>
  </si>
  <si>
    <t>5. อินเตอร์เน็ต</t>
  </si>
  <si>
    <t>- ค่าตอบแทน 5 ค่า</t>
  </si>
  <si>
    <t>1. ค่าตอบแทนคุ้มครองพยาน</t>
  </si>
  <si>
    <t>- เสริมสร้างจรรยาบรรณ</t>
  </si>
  <si>
    <t xml:space="preserve">- ความพึงพอใจของผู้เสียหาย พยานผู้ต้องหา </t>
  </si>
  <si>
    <t>2. ค่าตอบแทนนักจิตวิทยา</t>
  </si>
  <si>
    <t>ในการบริการให้พนักงาน</t>
  </si>
  <si>
    <t>ต่อการดำเนินมาตรการ คุ้มครองสิทธิ์ ตามหลัก</t>
  </si>
  <si>
    <t>3. ค่าตอบแทนชันสูตรพลิกศพ</t>
  </si>
  <si>
    <t>สอบสวน ผู้ช่วยพนักงาน</t>
  </si>
  <si>
    <t>ต.ค.66 - ก.ย.67</t>
  </si>
  <si>
    <t>มนุษยชนในกระบวนการยุติธรรม</t>
  </si>
  <si>
    <t>4. ค่าส่งหมายเรียกพยาน</t>
  </si>
  <si>
    <t>5. ค่าตอบแทนสอบสวนคดีอาญา</t>
  </si>
  <si>
    <t>การทำสำนวนการสอบ</t>
  </si>
  <si>
    <t>- ความพึงพอใจของพนักงานสอบสวน เป็นกำลังใจ</t>
  </si>
  <si>
    <t>สวนตามห้วงระยะเวลา</t>
  </si>
  <si>
    <t>ในการปฏิบัติหน้าที่</t>
  </si>
  <si>
    <t>- ค่าเครื่องตรวจวัดแอลกอฮอล์</t>
  </si>
  <si>
    <t>- ค่าวัสดุ</t>
  </si>
  <si>
    <t>1. ค่าวัสดุสำนักงาน</t>
  </si>
  <si>
    <t>- กำหนดมาตรการป้องกัน</t>
  </si>
  <si>
    <t>- ค่าวัสดุสำนักงานลดลง</t>
  </si>
  <si>
    <t>การประหยัด</t>
  </si>
  <si>
    <t>2. ค่าน้ำมันเชื้อเพลิงและหล่อลื่น</t>
  </si>
  <si>
    <t>- กำหนดมาตรการการ</t>
  </si>
  <si>
    <t>- ค่าน้ำมันเชื้อเพลงและหล่อลื่นของ</t>
  </si>
  <si>
    <t>ควบคุมใช้ยานพาหนะ</t>
  </si>
  <si>
    <t>ของราชการ</t>
  </si>
  <si>
    <t>3. ค่าวัสดุจราจร ( ค่าวัสดุอื่น )</t>
  </si>
  <si>
    <t>- เบิกเฉพาะวัสดุที่จะเป็น</t>
  </si>
  <si>
    <t>- ค่าวัสดุจราจร (ค่าวัสดุอื่น) ลดลง</t>
  </si>
  <si>
    <t>ในการปฏิบัติงาน</t>
  </si>
  <si>
    <t>4. ค่าวัสดุอาหารผู้ต้องหา</t>
  </si>
  <si>
    <t>- คัดเลือกผู้ประกอบการที่</t>
  </si>
  <si>
    <t>- ค่าวัสดุอาหารผู้ต้องหาลดลง</t>
  </si>
  <si>
    <t>ประกอบอาหารได้ถูก</t>
  </si>
  <si>
    <t>สุขลักษณะ และราคาถูก</t>
  </si>
  <si>
    <t>รวม</t>
  </si>
  <si>
    <t>2</t>
  </si>
  <si>
    <t>3</t>
  </si>
  <si>
    <t>4</t>
  </si>
  <si>
    <t>5</t>
  </si>
  <si>
    <t>ลดการเกิดอาชญากรรม</t>
  </si>
  <si>
    <t>6</t>
  </si>
  <si>
    <t>7</t>
  </si>
  <si>
    <t>โครงการปฏิรูประบบงานตำรวจ</t>
  </si>
  <si>
    <t>เพื่อเป็นการป้องกันและลด</t>
  </si>
  <si>
    <t>(ชุดเคลื่อนที่เร็ว)</t>
  </si>
  <si>
    <t>ปัญหาอาชญากรรม</t>
  </si>
  <si>
    <t>8</t>
  </si>
  <si>
    <t>โครงการชุมชนและมวลชนสัมพันธ์</t>
  </si>
  <si>
    <t>ออกพบปะผู้นำชุมชนร่วม</t>
  </si>
  <si>
    <t>กิจกรรมการชุมชนสัมพันธ์และมวลชน</t>
  </si>
  <si>
    <t>กิจกรรมให้ความรู้ในการ</t>
  </si>
  <si>
    <t>สัมพันธ์</t>
  </si>
  <si>
    <t>ป้องกันตนเองและชุมชน</t>
  </si>
  <si>
    <t>จำนวนเงินงบประมาณ</t>
  </si>
  <si>
    <t>ตรวจสอบแล้วถูกต้อง</t>
  </si>
  <si>
    <t>พ.ต.อ.</t>
  </si>
  <si>
    <t>( ขวัญชัย  เผือกพูนผล )</t>
  </si>
  <si>
    <t>ผกก.สภ.ท่าวุ้ง</t>
  </si>
  <si>
    <t>- กำหนดหลักเกณฑ์ และวิธีการในการตรวจวัด</t>
  </si>
  <si>
    <t>- การปฏิบัติต่อผู้ตรวจวัดแอลกอฮอล์อย่าง เป็นธรรม</t>
  </si>
  <si>
    <r>
      <rPr>
        <b/>
        <sz val="15"/>
        <color theme="1"/>
        <rFont val="TH SarabunPSK"/>
      </rPr>
      <t>โครงการ</t>
    </r>
    <r>
      <rPr>
        <sz val="15"/>
        <color theme="1"/>
        <rFont val="TH SarabunPSK"/>
      </rPr>
      <t xml:space="preserve"> การบังคับใช้กฏหมายอำนวยความยุติธรรมและบริการประชาชน กิจกรรม</t>
    </r>
  </si>
  <si>
    <t>เพื่อเพิ่มประสิทธิภาพให้กับข้าราชการตำรวจ ในการบริการประชาชน และอำนวย ความยุติธรรมได้อย่างรวดเร็ว</t>
  </si>
  <si>
    <t>เพิ่มประสิทธิภาพการบริการประชาชนและอำนวยความยุติธรรมและความสะดวกรวดเร็วในการทำงาน</t>
  </si>
  <si>
    <t>โครงการบริหารจัดการสกัดกั้นยาเสพติด Heart Land</t>
  </si>
  <si>
    <t>- สกัดกั้นและปราบปรามเครือข่ายการค้ายาเสพติดในประเทศและอาชญากรรมข้ามชาติ และบริหารจัดการสกัดกั้นยาเสพติดและพื้นที่พักคอย( Heart Land )</t>
  </si>
  <si>
    <t>- ปราบปรามจับกุมเครือข่ายการค้ายาเสพติดในประเทศและอาชญากรรมข้ามชาติ</t>
  </si>
  <si>
    <t>โครงการสลายโครงสร้างเครือข่ายผู้มีอิทธิพล</t>
  </si>
  <si>
    <t>- ปราบปรามและบังคับใช้กฏหมายในการทำลายโครงสร้างเครือข่ายผู้มีอิทธิพล และกลุ่มชาติพันธุ์ที่เกี่ยวข้องกับยาเสพติด</t>
  </si>
  <si>
    <t>- ปราบปรามทำลายโครงสร้างเครือข่ายผู้มีอิทธิพลและกลุ่มชาติพันธุ์ที่เกี่ยวข้องกับยาเสพติดได้อย่างมีประสิทธิผล</t>
  </si>
  <si>
    <t>โครงการตำรวจประสานโรงเรียน( 1 ตำรวจ 1 โรงเรียน )</t>
  </si>
  <si>
    <t>- ส่งเสริมกิจกรรมเพื่อเสริมสร้างภูมิคุ้มกันยาเสพติด รวมทั้งป้องกันการเข้าไปเกี่ยวข้องกับยาเสพติด การพนัน สื่อลามกอนาจาร และการลดการเกิดอาชญากรรม</t>
  </si>
  <si>
    <t>- โรงเรียนในพื้นที่รับผิดชอบทุกโรงเรียนมีส่วนร่วมในการส่งเสริมกิจกรรมเพื่อเสริมสร้างภูมิคุ้มกันยาเสพติด รวมทั้งเป็นการป้องกันการเข้าไปเกี่ยวข้องกันยาเสพติด การพนัน สื่อลามกอนาจารและการแข่งรถบนถนน</t>
  </si>
  <si>
    <t>โครงการเพิ่มประสิทธิภาพการป้องกันปราบปรามอาชญากรรม (ชุดไล่ล่า)</t>
  </si>
  <si>
    <t>โครงการสร้างเครือข่ายการมีส่วนร่วมของประชาชนในการป้องกันอาชญากรรมระดับตำบล</t>
  </si>
  <si>
    <t>ความพึงพอใจของชุมชน การมีส่วนร่วมในการป้องกันยาเสพติด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</si>
</sst>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</font>
    <font>
      <sz val="11"/>
      <name val="Calibri"/>
    </font>
    <font>
      <sz val="15"/>
      <color theme="1"/>
      <name val="TH SarabunPSK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D9EAD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EAD1DC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49" fontId="2" fillId="3" borderId="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/>
    </xf>
    <xf numFmtId="0" fontId="3" fillId="4" borderId="7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187" fontId="4" fillId="2" borderId="2" xfId="0" applyNumberFormat="1" applyFont="1" applyFill="1" applyBorder="1" applyAlignment="1">
      <alignment horizontal="center" vertical="center"/>
    </xf>
    <xf numFmtId="187" fontId="4" fillId="2" borderId="2" xfId="0" applyNumberFormat="1" applyFont="1" applyFill="1" applyBorder="1" applyAlignment="1">
      <alignment horizontal="center" vertical="center"/>
    </xf>
    <xf numFmtId="187" fontId="5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187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187" fontId="4" fillId="2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wrapText="1"/>
    </xf>
    <xf numFmtId="187" fontId="4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wrapText="1"/>
    </xf>
    <xf numFmtId="187" fontId="4" fillId="2" borderId="7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wrapText="1"/>
    </xf>
    <xf numFmtId="187" fontId="4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7" xfId="0" applyNumberFormat="1" applyFont="1" applyFill="1" applyBorder="1"/>
    <xf numFmtId="49" fontId="2" fillId="2" borderId="7" xfId="0" applyNumberFormat="1" applyFont="1" applyFill="1" applyBorder="1"/>
    <xf numFmtId="49" fontId="4" fillId="2" borderId="7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horizontal="left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wrapText="1"/>
    </xf>
    <xf numFmtId="49" fontId="2" fillId="2" borderId="7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wrapText="1"/>
    </xf>
    <xf numFmtId="49" fontId="2" fillId="3" borderId="8" xfId="0" applyNumberFormat="1" applyFont="1" applyFill="1" applyBorder="1" applyAlignment="1">
      <alignment horizontal="center"/>
    </xf>
    <xf numFmtId="0" fontId="3" fillId="4" borderId="8" xfId="0" applyFont="1" applyFill="1" applyBorder="1"/>
    <xf numFmtId="49" fontId="2" fillId="3" borderId="8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wrapText="1"/>
    </xf>
    <xf numFmtId="187" fontId="4" fillId="2" borderId="7" xfId="0" applyNumberFormat="1" applyFont="1" applyFill="1" applyBorder="1"/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wrapText="1"/>
    </xf>
    <xf numFmtId="187" fontId="4" fillId="2" borderId="0" xfId="0" applyNumberFormat="1" applyFont="1" applyFill="1"/>
    <xf numFmtId="49" fontId="5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3" xfId="0" applyNumberFormat="1" applyFont="1" applyFill="1" applyBorder="1"/>
    <xf numFmtId="49" fontId="5" fillId="2" borderId="13" xfId="0" applyNumberFormat="1" applyFont="1" applyFill="1" applyBorder="1" applyAlignment="1">
      <alignment horizontal="left"/>
    </xf>
    <xf numFmtId="187" fontId="4" fillId="2" borderId="13" xfId="0" applyNumberFormat="1" applyFont="1" applyFill="1" applyBorder="1" applyAlignment="1">
      <alignment horizontal="center"/>
    </xf>
    <xf numFmtId="49" fontId="4" fillId="2" borderId="13" xfId="0" applyNumberFormat="1" applyFont="1" applyFill="1" applyBorder="1"/>
    <xf numFmtId="49" fontId="4" fillId="2" borderId="13" xfId="0" applyNumberFormat="1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/>
    </xf>
    <xf numFmtId="49" fontId="5" fillId="2" borderId="14" xfId="0" applyNumberFormat="1" applyFont="1" applyFill="1" applyBorder="1"/>
    <xf numFmtId="49" fontId="5" fillId="2" borderId="14" xfId="0" applyNumberFormat="1" applyFont="1" applyFill="1" applyBorder="1" applyAlignment="1">
      <alignment horizontal="left"/>
    </xf>
    <xf numFmtId="187" fontId="4" fillId="2" borderId="14" xfId="0" applyNumberFormat="1" applyFont="1" applyFill="1" applyBorder="1" applyAlignment="1">
      <alignment horizontal="center"/>
    </xf>
    <xf numFmtId="49" fontId="4" fillId="2" borderId="14" xfId="0" applyNumberFormat="1" applyFont="1" applyFill="1" applyBorder="1"/>
    <xf numFmtId="49" fontId="4" fillId="2" borderId="14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/>
    <xf numFmtId="49" fontId="2" fillId="5" borderId="15" xfId="0" applyNumberFormat="1" applyFont="1" applyFill="1" applyBorder="1" applyAlignment="1">
      <alignment horizontal="center"/>
    </xf>
    <xf numFmtId="187" fontId="2" fillId="5" borderId="1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center" vertical="top"/>
    </xf>
    <xf numFmtId="187" fontId="4" fillId="2" borderId="2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/>
    </xf>
    <xf numFmtId="187" fontId="4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left" vertical="top"/>
    </xf>
    <xf numFmtId="187" fontId="4" fillId="2" borderId="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 wrapText="1"/>
    </xf>
    <xf numFmtId="49" fontId="4" fillId="2" borderId="14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4" fillId="2" borderId="14" xfId="0" applyNumberFormat="1" applyFont="1" applyFill="1" applyBorder="1" applyAlignment="1">
      <alignment horizontal="left" vertical="top" wrapText="1"/>
    </xf>
    <xf numFmtId="187" fontId="4" fillId="2" borderId="14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vertical="top" wrapText="1"/>
    </xf>
    <xf numFmtId="187" fontId="5" fillId="2" borderId="2" xfId="0" applyNumberFormat="1" applyFont="1" applyFill="1" applyBorder="1" applyAlignment="1">
      <alignment horizontal="left" vertical="top" wrapText="1"/>
    </xf>
    <xf numFmtId="187" fontId="4" fillId="2" borderId="2" xfId="0" applyNumberFormat="1" applyFont="1" applyFill="1" applyBorder="1" applyAlignment="1">
      <alignment horizontal="left" vertical="center" wrapText="1"/>
    </xf>
    <xf numFmtId="187" fontId="4" fillId="2" borderId="7" xfId="0" applyNumberFormat="1" applyFont="1" applyFill="1" applyBorder="1" applyAlignment="1">
      <alignment horizontal="left" vertical="center" wrapText="1"/>
    </xf>
    <xf numFmtId="187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/>
    </xf>
    <xf numFmtId="187" fontId="4" fillId="2" borderId="17" xfId="0" applyNumberFormat="1" applyFont="1" applyFill="1" applyBorder="1" applyAlignment="1">
      <alignment horizontal="center"/>
    </xf>
    <xf numFmtId="49" fontId="4" fillId="2" borderId="17" xfId="0" applyNumberFormat="1" applyFont="1" applyFill="1" applyBorder="1"/>
    <xf numFmtId="49" fontId="4" fillId="2" borderId="17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187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horizontal="center" vertical="center"/>
    </xf>
    <xf numFmtId="0" fontId="3" fillId="4" borderId="18" xfId="0" applyFont="1" applyFill="1" applyBorder="1"/>
    <xf numFmtId="49" fontId="4" fillId="2" borderId="6" xfId="0" applyNumberFormat="1" applyFont="1" applyFill="1" applyBorder="1" applyAlignment="1">
      <alignment horizontal="left" vertical="top" wrapText="1"/>
    </xf>
    <xf numFmtId="49" fontId="6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 vertical="top"/>
    </xf>
    <xf numFmtId="49" fontId="4" fillId="2" borderId="18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 wrapText="1"/>
    </xf>
    <xf numFmtId="187" fontId="4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horizontal="center" vertical="top"/>
    </xf>
    <xf numFmtId="49" fontId="5" fillId="2" borderId="22" xfId="0" applyNumberFormat="1" applyFont="1" applyFill="1" applyBorder="1" applyAlignment="1">
      <alignment horizontal="left" vertical="top" wrapText="1"/>
    </xf>
    <xf numFmtId="187" fontId="4" fillId="2" borderId="22" xfId="0" applyNumberFormat="1" applyFont="1" applyFill="1" applyBorder="1" applyAlignment="1">
      <alignment horizontal="center" vertical="top"/>
    </xf>
    <xf numFmtId="49" fontId="4" fillId="2" borderId="22" xfId="0" applyNumberFormat="1" applyFont="1" applyFill="1" applyBorder="1" applyAlignment="1">
      <alignment horizontal="center" vertical="top"/>
    </xf>
    <xf numFmtId="49" fontId="5" fillId="2" borderId="23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21" xfId="0" applyNumberFormat="1" applyFont="1" applyFill="1" applyBorder="1" applyAlignment="1">
      <alignment horizontal="center" vertical="top"/>
    </xf>
    <xf numFmtId="49" fontId="5" fillId="2" borderId="2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horizontal="left" vertical="top"/>
    </xf>
    <xf numFmtId="43" fontId="4" fillId="2" borderId="9" xfId="1" applyFont="1" applyFill="1" applyBorder="1" applyAlignment="1">
      <alignment horizontal="right"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left" vertical="top" wrapText="1"/>
    </xf>
    <xf numFmtId="49" fontId="6" fillId="6" borderId="9" xfId="0" applyNumberFormat="1" applyFont="1" applyFill="1" applyBorder="1" applyAlignment="1">
      <alignment horizontal="center"/>
    </xf>
    <xf numFmtId="49" fontId="4" fillId="6" borderId="9" xfId="0" applyNumberFormat="1" applyFont="1" applyFill="1" applyBorder="1"/>
    <xf numFmtId="187" fontId="6" fillId="6" borderId="9" xfId="0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99060</xdr:rowOff>
    </xdr:from>
    <xdr:to>
      <xdr:col>4</xdr:col>
      <xdr:colOff>0</xdr:colOff>
      <xdr:row>7</xdr:row>
      <xdr:rowOff>190500</xdr:rowOff>
    </xdr:to>
    <xdr:sp macro="" textlink="">
      <xdr:nvSpPr>
        <xdr:cNvPr id="2" name="ลูกศร: ลง 1">
          <a:extLst>
            <a:ext uri="{FF2B5EF4-FFF2-40B4-BE49-F238E27FC236}">
              <a16:creationId xmlns:a16="http://schemas.microsoft.com/office/drawing/2014/main" id="{F922CBD3-741B-4C52-AC5D-81B8FFE10319}"/>
            </a:ext>
          </a:extLst>
        </xdr:cNvPr>
        <xdr:cNvSpPr/>
      </xdr:nvSpPr>
      <xdr:spPr>
        <a:xfrm>
          <a:off x="4099560" y="1607820"/>
          <a:ext cx="518160" cy="83058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449580</xdr:colOff>
      <xdr:row>86</xdr:row>
      <xdr:rowOff>191847</xdr:rowOff>
    </xdr:from>
    <xdr:to>
      <xdr:col>8</xdr:col>
      <xdr:colOff>574499</xdr:colOff>
      <xdr:row>89</xdr:row>
      <xdr:rowOff>34041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4ECCCE5-39C3-4DDB-A1F9-C59C8608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440" y="31738647"/>
          <a:ext cx="1466039" cy="5965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303D-5094-41C2-BFC9-2F8B0EB10928}">
  <dimension ref="A1:J91"/>
  <sheetViews>
    <sheetView tabSelected="1" workbookViewId="0">
      <selection activeCell="H78" sqref="H78"/>
    </sheetView>
  </sheetViews>
  <sheetFormatPr defaultRowHeight="13.8" x14ac:dyDescent="0.25"/>
  <cols>
    <col min="1" max="1" width="5.5" customWidth="1"/>
    <col min="2" max="2" width="21.796875" customWidth="1"/>
    <col min="3" max="3" width="22.5" customWidth="1"/>
    <col min="4" max="4" width="12.8984375" customWidth="1"/>
    <col min="9" max="9" width="12.296875" customWidth="1"/>
    <col min="10" max="10" width="19.69921875" customWidth="1"/>
  </cols>
  <sheetData>
    <row r="1" spans="1:10" ht="19.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8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9.8" x14ac:dyDescent="0.4">
      <c r="A3" s="12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9.8" x14ac:dyDescent="0.4">
      <c r="A4" s="124"/>
      <c r="B4" s="114" t="s">
        <v>3</v>
      </c>
      <c r="C4" s="5" t="s">
        <v>4</v>
      </c>
      <c r="D4" s="7" t="s">
        <v>5</v>
      </c>
      <c r="E4" s="8"/>
      <c r="F4" s="8"/>
      <c r="G4" s="8"/>
      <c r="H4" s="9"/>
      <c r="I4" s="10"/>
      <c r="J4" s="11" t="s">
        <v>6</v>
      </c>
    </row>
    <row r="5" spans="1:10" ht="19.8" x14ac:dyDescent="0.4">
      <c r="A5" s="125" t="s">
        <v>7</v>
      </c>
      <c r="B5" s="115"/>
      <c r="C5" s="12" t="s">
        <v>8</v>
      </c>
      <c r="D5" s="14" t="s">
        <v>9</v>
      </c>
      <c r="E5" s="12" t="s">
        <v>10</v>
      </c>
      <c r="F5" s="6" t="s">
        <v>11</v>
      </c>
      <c r="G5" s="6" t="s">
        <v>12</v>
      </c>
      <c r="H5" s="6" t="s">
        <v>13</v>
      </c>
      <c r="I5" s="15" t="s">
        <v>14</v>
      </c>
      <c r="J5" s="16" t="s">
        <v>15</v>
      </c>
    </row>
    <row r="6" spans="1:10" ht="19.8" x14ac:dyDescent="0.4">
      <c r="A6" s="125"/>
      <c r="B6" s="115"/>
      <c r="C6" s="17"/>
      <c r="D6" s="13"/>
      <c r="E6" s="12" t="s">
        <v>16</v>
      </c>
      <c r="F6" s="13"/>
      <c r="G6" s="13"/>
      <c r="H6" s="13"/>
      <c r="I6" s="15" t="s">
        <v>17</v>
      </c>
      <c r="J6" s="16"/>
    </row>
    <row r="7" spans="1:10" ht="55.2" customHeight="1" x14ac:dyDescent="0.25">
      <c r="A7" s="126" t="s">
        <v>18</v>
      </c>
      <c r="B7" s="116" t="s">
        <v>101</v>
      </c>
      <c r="C7" s="101" t="s">
        <v>102</v>
      </c>
      <c r="D7" s="19"/>
      <c r="E7" s="20" t="s">
        <v>19</v>
      </c>
      <c r="F7" s="20" t="s">
        <v>19</v>
      </c>
      <c r="G7" s="20" t="s">
        <v>19</v>
      </c>
      <c r="H7" s="20" t="s">
        <v>19</v>
      </c>
      <c r="I7" s="21" t="s">
        <v>20</v>
      </c>
      <c r="J7" s="102" t="s">
        <v>103</v>
      </c>
    </row>
    <row r="8" spans="1:10" ht="21" customHeight="1" x14ac:dyDescent="0.4">
      <c r="A8" s="59"/>
      <c r="B8" s="117" t="s">
        <v>21</v>
      </c>
      <c r="C8" s="24"/>
      <c r="D8" s="25"/>
      <c r="E8" s="22"/>
      <c r="F8" s="26"/>
      <c r="G8" s="26"/>
      <c r="H8" s="26"/>
      <c r="I8" s="25"/>
      <c r="J8" s="103"/>
    </row>
    <row r="9" spans="1:10" ht="19.8" x14ac:dyDescent="0.4">
      <c r="A9" s="59"/>
      <c r="B9" s="118"/>
      <c r="C9" s="24"/>
      <c r="D9" s="25"/>
      <c r="E9" s="22"/>
      <c r="F9" s="26"/>
      <c r="G9" s="26"/>
      <c r="H9" s="26"/>
      <c r="I9" s="25"/>
      <c r="J9" s="103"/>
    </row>
    <row r="10" spans="1:10" ht="19.8" x14ac:dyDescent="0.4">
      <c r="A10" s="59"/>
      <c r="C10" s="24"/>
      <c r="D10" s="27"/>
      <c r="E10" s="22"/>
      <c r="F10" s="26"/>
      <c r="G10" s="26"/>
      <c r="H10" s="26"/>
      <c r="I10" s="27"/>
      <c r="J10" s="104"/>
    </row>
    <row r="11" spans="1:10" ht="19.8" x14ac:dyDescent="0.4">
      <c r="A11" s="59"/>
      <c r="B11" s="119" t="s">
        <v>22</v>
      </c>
      <c r="C11" s="18" t="s">
        <v>23</v>
      </c>
      <c r="D11" s="20">
        <v>316800</v>
      </c>
      <c r="E11" s="28" t="s">
        <v>19</v>
      </c>
      <c r="F11" s="28" t="s">
        <v>19</v>
      </c>
      <c r="G11" s="28" t="s">
        <v>19</v>
      </c>
      <c r="H11" s="28" t="s">
        <v>19</v>
      </c>
      <c r="I11" s="18" t="s">
        <v>23</v>
      </c>
      <c r="J11" s="29" t="s">
        <v>23</v>
      </c>
    </row>
    <row r="12" spans="1:10" ht="19.8" x14ac:dyDescent="0.4">
      <c r="A12" s="59"/>
      <c r="B12" s="118" t="s">
        <v>24</v>
      </c>
      <c r="C12" s="23"/>
      <c r="D12" s="30"/>
      <c r="E12" s="22"/>
      <c r="F12" s="26"/>
      <c r="G12" s="26"/>
      <c r="H12" s="26"/>
      <c r="I12" s="26"/>
      <c r="J12" s="31"/>
    </row>
    <row r="13" spans="1:10" ht="19.8" x14ac:dyDescent="0.4">
      <c r="A13" s="59"/>
      <c r="B13" s="118" t="s">
        <v>25</v>
      </c>
      <c r="C13" s="22" t="s">
        <v>23</v>
      </c>
      <c r="D13" s="32">
        <v>53500</v>
      </c>
      <c r="E13" s="22" t="s">
        <v>19</v>
      </c>
      <c r="F13" s="22" t="s">
        <v>19</v>
      </c>
      <c r="G13" s="22" t="s">
        <v>19</v>
      </c>
      <c r="H13" s="22" t="s">
        <v>19</v>
      </c>
      <c r="I13" s="22" t="s">
        <v>23</v>
      </c>
      <c r="J13" s="33" t="s">
        <v>23</v>
      </c>
    </row>
    <row r="14" spans="1:10" ht="19.8" x14ac:dyDescent="0.4">
      <c r="A14" s="59"/>
      <c r="B14" s="118" t="s">
        <v>26</v>
      </c>
      <c r="C14" s="22" t="s">
        <v>23</v>
      </c>
      <c r="D14" s="32">
        <v>15500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23</v>
      </c>
      <c r="J14" s="33" t="s">
        <v>23</v>
      </c>
    </row>
    <row r="15" spans="1:10" ht="19.8" x14ac:dyDescent="0.4">
      <c r="A15" s="59"/>
      <c r="B15" s="120" t="s">
        <v>27</v>
      </c>
      <c r="C15" s="22" t="s">
        <v>23</v>
      </c>
      <c r="D15" s="34">
        <v>8200</v>
      </c>
      <c r="E15" s="35" t="s">
        <v>19</v>
      </c>
      <c r="F15" s="35" t="s">
        <v>19</v>
      </c>
      <c r="G15" s="35" t="s">
        <v>19</v>
      </c>
      <c r="H15" s="35" t="s">
        <v>19</v>
      </c>
      <c r="I15" s="22" t="s">
        <v>23</v>
      </c>
      <c r="J15" s="33" t="s">
        <v>23</v>
      </c>
    </row>
    <row r="16" spans="1:10" s="83" customFormat="1" ht="24" customHeight="1" x14ac:dyDescent="0.25">
      <c r="A16" s="127"/>
      <c r="B16" s="121" t="s">
        <v>28</v>
      </c>
      <c r="C16" s="78" t="s">
        <v>29</v>
      </c>
      <c r="D16" s="80">
        <v>44500</v>
      </c>
      <c r="E16" s="80" t="s">
        <v>19</v>
      </c>
      <c r="F16" s="80" t="s">
        <v>19</v>
      </c>
      <c r="G16" s="80" t="s">
        <v>19</v>
      </c>
      <c r="H16" s="80" t="s">
        <v>19</v>
      </c>
      <c r="I16" s="81" t="s">
        <v>20</v>
      </c>
      <c r="J16" s="84" t="s">
        <v>30</v>
      </c>
    </row>
    <row r="17" spans="1:10" ht="19.8" x14ac:dyDescent="0.4">
      <c r="A17" s="59"/>
      <c r="B17" s="122" t="s">
        <v>31</v>
      </c>
      <c r="C17" s="23" t="s">
        <v>32</v>
      </c>
      <c r="D17" s="32"/>
      <c r="E17" s="36"/>
      <c r="F17" s="37"/>
      <c r="G17" s="36"/>
      <c r="H17" s="36"/>
      <c r="I17" s="36"/>
      <c r="J17" s="85"/>
    </row>
    <row r="18" spans="1:10" ht="19.8" x14ac:dyDescent="0.4">
      <c r="A18" s="59"/>
      <c r="B18" s="122" t="s">
        <v>33</v>
      </c>
      <c r="C18" s="23" t="s">
        <v>34</v>
      </c>
      <c r="D18" s="32"/>
      <c r="E18" s="36"/>
      <c r="F18" s="36"/>
      <c r="G18" s="36"/>
      <c r="H18" s="36"/>
      <c r="I18" s="36"/>
      <c r="J18" s="38"/>
    </row>
    <row r="19" spans="1:10" ht="19.8" x14ac:dyDescent="0.4">
      <c r="A19" s="59"/>
      <c r="B19" s="122" t="s">
        <v>35</v>
      </c>
      <c r="C19" s="23"/>
      <c r="D19" s="32"/>
      <c r="E19" s="36"/>
      <c r="F19" s="36"/>
      <c r="G19" s="36"/>
      <c r="H19" s="36"/>
      <c r="I19" s="36"/>
      <c r="J19" s="38"/>
    </row>
    <row r="20" spans="1:10" ht="19.8" x14ac:dyDescent="0.4">
      <c r="A20" s="59"/>
      <c r="B20" s="122" t="s">
        <v>36</v>
      </c>
      <c r="C20" s="23"/>
      <c r="D20" s="32"/>
      <c r="E20" s="22"/>
      <c r="F20" s="22"/>
      <c r="G20" s="22"/>
      <c r="H20" s="22"/>
      <c r="I20" s="36"/>
      <c r="J20" s="38"/>
    </row>
    <row r="21" spans="1:10" ht="19.8" x14ac:dyDescent="0.4">
      <c r="A21" s="58"/>
      <c r="B21" s="122" t="s">
        <v>37</v>
      </c>
      <c r="C21" s="23"/>
      <c r="D21" s="32"/>
      <c r="E21" s="36"/>
      <c r="F21" s="36"/>
      <c r="G21" s="36"/>
      <c r="H21" s="36"/>
      <c r="I21" s="36"/>
      <c r="J21" s="38"/>
    </row>
    <row r="22" spans="1:10" ht="19.8" x14ac:dyDescent="0.4">
      <c r="A22" s="109"/>
      <c r="B22" s="105"/>
      <c r="C22" s="105"/>
      <c r="D22" s="106"/>
      <c r="E22" s="107"/>
      <c r="F22" s="107"/>
      <c r="G22" s="107"/>
      <c r="H22" s="107"/>
      <c r="I22" s="107"/>
      <c r="J22" s="108"/>
    </row>
    <row r="23" spans="1:10" s="83" customFormat="1" ht="39.6" customHeight="1" x14ac:dyDescent="0.4">
      <c r="A23" s="109"/>
      <c r="B23" s="110"/>
      <c r="C23" s="110"/>
      <c r="D23" s="111"/>
      <c r="E23" s="112"/>
      <c r="F23" s="112"/>
      <c r="G23" s="112"/>
      <c r="H23" s="112"/>
      <c r="I23" s="112"/>
      <c r="J23" s="113"/>
    </row>
    <row r="24" spans="1:10" s="83" customFormat="1" ht="20.399999999999999" customHeight="1" x14ac:dyDescent="0.4">
      <c r="A24" s="1" t="s">
        <v>0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s="83" customFormat="1" ht="20.399999999999999" customHeight="1" x14ac:dyDescent="0.4">
      <c r="A25" s="1" t="s">
        <v>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s="83" customFormat="1" ht="20.399999999999999" customHeight="1" x14ac:dyDescent="0.4">
      <c r="A26" s="123" t="s">
        <v>2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83" customFormat="1" ht="20.399999999999999" customHeight="1" x14ac:dyDescent="0.4">
      <c r="A27" s="124"/>
      <c r="B27" s="114" t="s">
        <v>3</v>
      </c>
      <c r="C27" s="5" t="s">
        <v>4</v>
      </c>
      <c r="D27" s="7" t="s">
        <v>5</v>
      </c>
      <c r="E27" s="8"/>
      <c r="F27" s="8"/>
      <c r="G27" s="8"/>
      <c r="H27" s="9"/>
      <c r="I27" s="10"/>
      <c r="J27" s="11" t="s">
        <v>6</v>
      </c>
    </row>
    <row r="28" spans="1:10" s="83" customFormat="1" ht="20.399999999999999" customHeight="1" x14ac:dyDescent="0.4">
      <c r="A28" s="125" t="s">
        <v>7</v>
      </c>
      <c r="B28" s="115"/>
      <c r="C28" s="12" t="s">
        <v>8</v>
      </c>
      <c r="D28" s="14" t="s">
        <v>9</v>
      </c>
      <c r="E28" s="12" t="s">
        <v>10</v>
      </c>
      <c r="F28" s="6" t="s">
        <v>11</v>
      </c>
      <c r="G28" s="6" t="s">
        <v>12</v>
      </c>
      <c r="H28" s="6" t="s">
        <v>13</v>
      </c>
      <c r="I28" s="15" t="s">
        <v>14</v>
      </c>
      <c r="J28" s="16" t="s">
        <v>15</v>
      </c>
    </row>
    <row r="29" spans="1:10" s="83" customFormat="1" ht="20.399999999999999" customHeight="1" x14ac:dyDescent="0.4">
      <c r="A29" s="125"/>
      <c r="B29" s="115"/>
      <c r="C29" s="17"/>
      <c r="D29" s="13"/>
      <c r="E29" s="12" t="s">
        <v>16</v>
      </c>
      <c r="F29" s="13"/>
      <c r="G29" s="13"/>
      <c r="H29" s="13"/>
      <c r="I29" s="15" t="s">
        <v>17</v>
      </c>
      <c r="J29" s="16"/>
    </row>
    <row r="30" spans="1:10" ht="24" customHeight="1" x14ac:dyDescent="0.4">
      <c r="A30" s="22"/>
      <c r="B30" s="42" t="s">
        <v>38</v>
      </c>
      <c r="C30" s="23"/>
      <c r="D30" s="32"/>
      <c r="E30" s="36"/>
      <c r="F30" s="36"/>
      <c r="G30" s="36"/>
      <c r="H30" s="36"/>
      <c r="I30" s="36"/>
      <c r="J30" s="38"/>
    </row>
    <row r="31" spans="1:10" ht="59.4" x14ac:dyDescent="0.25">
      <c r="A31" s="79"/>
      <c r="B31" s="86" t="s">
        <v>39</v>
      </c>
      <c r="C31" s="86" t="s">
        <v>40</v>
      </c>
      <c r="D31" s="87" t="s">
        <v>19</v>
      </c>
      <c r="E31" s="87" t="s">
        <v>19</v>
      </c>
      <c r="F31" s="87" t="s">
        <v>19</v>
      </c>
      <c r="G31" s="87" t="s">
        <v>19</v>
      </c>
      <c r="H31" s="87" t="s">
        <v>19</v>
      </c>
      <c r="I31" s="79" t="s">
        <v>20</v>
      </c>
      <c r="J31" s="89" t="s">
        <v>41</v>
      </c>
    </row>
    <row r="32" spans="1:10" ht="59.4" x14ac:dyDescent="0.25">
      <c r="A32" s="79"/>
      <c r="B32" s="86" t="s">
        <v>42</v>
      </c>
      <c r="C32" s="86" t="s">
        <v>43</v>
      </c>
      <c r="D32" s="87" t="s">
        <v>19</v>
      </c>
      <c r="E32" s="87" t="s">
        <v>19</v>
      </c>
      <c r="F32" s="87" t="s">
        <v>19</v>
      </c>
      <c r="G32" s="87" t="s">
        <v>19</v>
      </c>
      <c r="H32" s="87" t="s">
        <v>19</v>
      </c>
      <c r="I32" s="79" t="s">
        <v>20</v>
      </c>
      <c r="J32" s="89" t="s">
        <v>44</v>
      </c>
    </row>
    <row r="33" spans="1:10" ht="39.6" x14ac:dyDescent="0.25">
      <c r="A33" s="79"/>
      <c r="B33" s="86" t="s">
        <v>45</v>
      </c>
      <c r="C33" s="86" t="s">
        <v>46</v>
      </c>
      <c r="D33" s="87">
        <v>40000</v>
      </c>
      <c r="E33" s="87" t="s">
        <v>19</v>
      </c>
      <c r="F33" s="87" t="s">
        <v>19</v>
      </c>
      <c r="G33" s="87" t="s">
        <v>19</v>
      </c>
      <c r="H33" s="87" t="s">
        <v>19</v>
      </c>
      <c r="I33" s="79" t="s">
        <v>47</v>
      </c>
      <c r="J33" s="88" t="s">
        <v>48</v>
      </c>
    </row>
    <row r="34" spans="1:10" s="83" customFormat="1" ht="19.8" x14ac:dyDescent="0.4">
      <c r="A34" s="22"/>
      <c r="B34" s="23" t="s">
        <v>49</v>
      </c>
      <c r="C34" s="23"/>
      <c r="D34" s="32">
        <v>3000</v>
      </c>
      <c r="E34" s="32" t="s">
        <v>19</v>
      </c>
      <c r="F34" s="32" t="s">
        <v>19</v>
      </c>
      <c r="G34" s="32" t="s">
        <v>19</v>
      </c>
      <c r="H34" s="32" t="s">
        <v>19</v>
      </c>
      <c r="I34" s="26" t="s">
        <v>47</v>
      </c>
      <c r="J34" s="38"/>
    </row>
    <row r="35" spans="1:10" ht="59.4" x14ac:dyDescent="0.25">
      <c r="A35" s="79"/>
      <c r="B35" s="78" t="s">
        <v>50</v>
      </c>
      <c r="C35" s="78" t="s">
        <v>51</v>
      </c>
      <c r="D35" s="80">
        <v>120000</v>
      </c>
      <c r="E35" s="90" t="s">
        <v>19</v>
      </c>
      <c r="F35" s="90" t="s">
        <v>19</v>
      </c>
      <c r="G35" s="90" t="s">
        <v>19</v>
      </c>
      <c r="H35" s="90" t="s">
        <v>19</v>
      </c>
      <c r="I35" s="90" t="s">
        <v>20</v>
      </c>
      <c r="J35" s="82" t="s">
        <v>52</v>
      </c>
    </row>
    <row r="36" spans="1:10" ht="19.8" x14ac:dyDescent="0.25">
      <c r="A36" s="79"/>
      <c r="B36" s="91"/>
      <c r="C36" s="91" t="s">
        <v>53</v>
      </c>
      <c r="D36" s="92"/>
      <c r="E36" s="93"/>
      <c r="F36" s="93"/>
      <c r="G36" s="93"/>
      <c r="H36" s="93"/>
      <c r="I36" s="93"/>
      <c r="J36" s="94" t="s">
        <v>54</v>
      </c>
    </row>
    <row r="37" spans="1:10" ht="79.2" x14ac:dyDescent="0.25">
      <c r="A37" s="95"/>
      <c r="B37" s="96" t="s">
        <v>55</v>
      </c>
      <c r="C37" s="97" t="s">
        <v>99</v>
      </c>
      <c r="D37" s="98" t="s">
        <v>19</v>
      </c>
      <c r="E37" s="98" t="s">
        <v>19</v>
      </c>
      <c r="F37" s="98" t="s">
        <v>19</v>
      </c>
      <c r="G37" s="98" t="s">
        <v>19</v>
      </c>
      <c r="H37" s="98" t="s">
        <v>19</v>
      </c>
      <c r="I37" s="99" t="s">
        <v>20</v>
      </c>
      <c r="J37" s="100" t="s">
        <v>100</v>
      </c>
    </row>
    <row r="38" spans="1:10" ht="19.8" x14ac:dyDescent="0.25">
      <c r="A38" s="128"/>
      <c r="B38" s="129"/>
      <c r="C38" s="130"/>
      <c r="D38" s="131"/>
      <c r="E38" s="131"/>
      <c r="F38" s="131"/>
      <c r="G38" s="131"/>
      <c r="H38" s="131"/>
      <c r="I38" s="128"/>
      <c r="J38" s="132"/>
    </row>
    <row r="39" spans="1:10" ht="19.8" x14ac:dyDescent="0.25">
      <c r="A39" s="128"/>
      <c r="B39" s="129"/>
      <c r="C39" s="130"/>
      <c r="D39" s="131"/>
      <c r="E39" s="131"/>
      <c r="F39" s="131"/>
      <c r="G39" s="131"/>
      <c r="H39" s="131"/>
      <c r="I39" s="128"/>
      <c r="J39" s="132"/>
    </row>
    <row r="40" spans="1:10" ht="19.8" x14ac:dyDescent="0.4">
      <c r="A40" s="1" t="s">
        <v>0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9.8" x14ac:dyDescent="0.4">
      <c r="A41" s="1" t="s">
        <v>1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19.8" x14ac:dyDescent="0.4">
      <c r="A42" s="3" t="s">
        <v>2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ht="19.8" x14ac:dyDescent="0.4">
      <c r="A43" s="5"/>
      <c r="B43" s="6" t="s">
        <v>3</v>
      </c>
      <c r="C43" s="5" t="s">
        <v>4</v>
      </c>
      <c r="D43" s="7" t="s">
        <v>5</v>
      </c>
      <c r="E43" s="8"/>
      <c r="F43" s="8"/>
      <c r="G43" s="8"/>
      <c r="H43" s="9"/>
      <c r="I43" s="10"/>
      <c r="J43" s="11" t="s">
        <v>6</v>
      </c>
    </row>
    <row r="44" spans="1:10" ht="19.8" x14ac:dyDescent="0.4">
      <c r="A44" s="12" t="s">
        <v>7</v>
      </c>
      <c r="B44" s="13"/>
      <c r="C44" s="12" t="s">
        <v>8</v>
      </c>
      <c r="D44" s="14" t="s">
        <v>9</v>
      </c>
      <c r="E44" s="12" t="s">
        <v>10</v>
      </c>
      <c r="F44" s="6" t="s">
        <v>11</v>
      </c>
      <c r="G44" s="6" t="s">
        <v>12</v>
      </c>
      <c r="H44" s="6" t="s">
        <v>13</v>
      </c>
      <c r="I44" s="15" t="s">
        <v>14</v>
      </c>
      <c r="J44" s="16" t="s">
        <v>15</v>
      </c>
    </row>
    <row r="45" spans="1:10" ht="19.8" x14ac:dyDescent="0.4">
      <c r="A45" s="47"/>
      <c r="B45" s="48"/>
      <c r="C45" s="49"/>
      <c r="D45" s="48"/>
      <c r="E45" s="47" t="s">
        <v>16</v>
      </c>
      <c r="F45" s="48"/>
      <c r="G45" s="48"/>
      <c r="H45" s="48"/>
      <c r="I45" s="50" t="s">
        <v>17</v>
      </c>
      <c r="J45" s="51"/>
    </row>
    <row r="46" spans="1:10" ht="19.8" x14ac:dyDescent="0.4">
      <c r="A46" s="22"/>
      <c r="B46" s="42" t="s">
        <v>56</v>
      </c>
      <c r="C46" s="23"/>
      <c r="D46" s="32"/>
      <c r="E46" s="36"/>
      <c r="F46" s="36"/>
      <c r="G46" s="36"/>
      <c r="H46" s="36"/>
      <c r="I46" s="36"/>
      <c r="J46" s="38"/>
    </row>
    <row r="47" spans="1:10" ht="39.6" x14ac:dyDescent="0.4">
      <c r="A47" s="22"/>
      <c r="B47" s="23" t="s">
        <v>57</v>
      </c>
      <c r="C47" s="23" t="s">
        <v>58</v>
      </c>
      <c r="D47" s="32">
        <v>6000</v>
      </c>
      <c r="E47" s="22" t="s">
        <v>19</v>
      </c>
      <c r="F47" s="22" t="s">
        <v>19</v>
      </c>
      <c r="G47" s="22" t="s">
        <v>19</v>
      </c>
      <c r="H47" s="22" t="s">
        <v>19</v>
      </c>
      <c r="I47" s="26" t="s">
        <v>20</v>
      </c>
      <c r="J47" s="38" t="s">
        <v>59</v>
      </c>
    </row>
    <row r="48" spans="1:10" ht="19.8" x14ac:dyDescent="0.4">
      <c r="A48" s="22"/>
      <c r="B48" s="23"/>
      <c r="C48" s="23" t="s">
        <v>60</v>
      </c>
      <c r="D48" s="32"/>
      <c r="E48" s="36"/>
      <c r="F48" s="36"/>
      <c r="G48" s="36"/>
      <c r="H48" s="36"/>
      <c r="I48" s="36"/>
      <c r="J48" s="38"/>
    </row>
    <row r="49" spans="1:10" ht="39.6" x14ac:dyDescent="0.4">
      <c r="A49" s="22"/>
      <c r="B49" s="23" t="s">
        <v>61</v>
      </c>
      <c r="C49" s="23" t="s">
        <v>62</v>
      </c>
      <c r="D49" s="32">
        <v>561200</v>
      </c>
      <c r="E49" s="22" t="s">
        <v>19</v>
      </c>
      <c r="F49" s="22" t="s">
        <v>19</v>
      </c>
      <c r="G49" s="22" t="s">
        <v>19</v>
      </c>
      <c r="H49" s="22" t="s">
        <v>19</v>
      </c>
      <c r="I49" s="26" t="s">
        <v>20</v>
      </c>
      <c r="J49" s="38" t="s">
        <v>63</v>
      </c>
    </row>
    <row r="50" spans="1:10" ht="19.8" x14ac:dyDescent="0.4">
      <c r="A50" s="22"/>
      <c r="B50" s="23"/>
      <c r="C50" s="23" t="s">
        <v>64</v>
      </c>
      <c r="D50" s="32"/>
      <c r="E50" s="36"/>
      <c r="F50" s="36"/>
      <c r="G50" s="36"/>
      <c r="H50" s="36"/>
      <c r="I50" s="36"/>
      <c r="J50" s="38"/>
    </row>
    <row r="51" spans="1:10" ht="19.8" x14ac:dyDescent="0.4">
      <c r="A51" s="22"/>
      <c r="B51" s="23"/>
      <c r="C51" s="23" t="s">
        <v>65</v>
      </c>
      <c r="D51" s="32"/>
      <c r="E51" s="36"/>
      <c r="F51" s="36"/>
      <c r="G51" s="36"/>
      <c r="H51" s="36"/>
      <c r="I51" s="36"/>
      <c r="J51" s="38"/>
    </row>
    <row r="52" spans="1:10" ht="39.6" x14ac:dyDescent="0.4">
      <c r="A52" s="22"/>
      <c r="B52" s="23" t="s">
        <v>66</v>
      </c>
      <c r="C52" s="23" t="s">
        <v>67</v>
      </c>
      <c r="D52" s="32">
        <v>4300</v>
      </c>
      <c r="E52" s="22" t="s">
        <v>19</v>
      </c>
      <c r="F52" s="22" t="s">
        <v>19</v>
      </c>
      <c r="G52" s="22" t="s">
        <v>19</v>
      </c>
      <c r="H52" s="22" t="s">
        <v>19</v>
      </c>
      <c r="I52" s="26" t="s">
        <v>20</v>
      </c>
      <c r="J52" s="38" t="s">
        <v>68</v>
      </c>
    </row>
    <row r="53" spans="1:10" ht="19.8" x14ac:dyDescent="0.4">
      <c r="A53" s="22"/>
      <c r="B53" s="23"/>
      <c r="C53" s="23" t="s">
        <v>69</v>
      </c>
      <c r="D53" s="32"/>
      <c r="E53" s="36"/>
      <c r="F53" s="36"/>
      <c r="G53" s="36"/>
      <c r="H53" s="36"/>
      <c r="I53" s="36"/>
      <c r="J53" s="38"/>
    </row>
    <row r="54" spans="1:10" ht="39.6" x14ac:dyDescent="0.4">
      <c r="A54" s="22"/>
      <c r="B54" s="36" t="s">
        <v>70</v>
      </c>
      <c r="C54" s="36" t="s">
        <v>71</v>
      </c>
      <c r="D54" s="52">
        <v>11300</v>
      </c>
      <c r="E54" s="22" t="s">
        <v>19</v>
      </c>
      <c r="F54" s="22" t="s">
        <v>19</v>
      </c>
      <c r="G54" s="22" t="s">
        <v>19</v>
      </c>
      <c r="H54" s="22" t="s">
        <v>19</v>
      </c>
      <c r="I54" s="26" t="s">
        <v>20</v>
      </c>
      <c r="J54" s="38" t="s">
        <v>72</v>
      </c>
    </row>
    <row r="55" spans="1:10" ht="19.8" x14ac:dyDescent="0.4">
      <c r="A55" s="22"/>
      <c r="B55" s="36"/>
      <c r="C55" s="36" t="s">
        <v>73</v>
      </c>
      <c r="D55" s="52"/>
      <c r="E55" s="36"/>
      <c r="F55" s="36"/>
      <c r="G55" s="36"/>
      <c r="H55" s="36"/>
      <c r="I55" s="36"/>
      <c r="J55" s="38"/>
    </row>
    <row r="56" spans="1:10" ht="19.8" x14ac:dyDescent="0.4">
      <c r="A56" s="22"/>
      <c r="B56" s="36"/>
      <c r="C56" s="36" t="s">
        <v>74</v>
      </c>
      <c r="D56" s="52"/>
      <c r="E56" s="36"/>
      <c r="F56" s="36"/>
      <c r="G56" s="36"/>
      <c r="H56" s="36"/>
      <c r="I56" s="36"/>
      <c r="J56" s="38"/>
    </row>
    <row r="57" spans="1:10" ht="19.8" x14ac:dyDescent="0.4">
      <c r="A57" s="53"/>
      <c r="B57" s="148" t="s">
        <v>75</v>
      </c>
      <c r="C57" s="149"/>
      <c r="D57" s="150">
        <f>SUM(D11:D16,D33:D35,D47:D54)</f>
        <v>1184300</v>
      </c>
      <c r="E57" s="54" t="s">
        <v>19</v>
      </c>
      <c r="F57" s="54" t="s">
        <v>19</v>
      </c>
      <c r="G57" s="54" t="s">
        <v>19</v>
      </c>
      <c r="H57" s="54" t="s">
        <v>19</v>
      </c>
      <c r="I57" s="54" t="s">
        <v>19</v>
      </c>
      <c r="J57" s="55" t="s">
        <v>19</v>
      </c>
    </row>
    <row r="58" spans="1:10" ht="19.8" x14ac:dyDescent="0.4">
      <c r="A58" s="43"/>
      <c r="B58" s="45"/>
      <c r="C58" s="45"/>
      <c r="D58" s="56"/>
      <c r="E58" s="45"/>
      <c r="F58" s="45"/>
      <c r="G58" s="45"/>
      <c r="H58" s="45"/>
      <c r="I58" s="45"/>
      <c r="J58" s="46"/>
    </row>
    <row r="59" spans="1:10" ht="19.8" x14ac:dyDescent="0.4">
      <c r="A59" s="43"/>
      <c r="B59" s="45"/>
      <c r="C59" s="45"/>
      <c r="D59" s="56"/>
      <c r="E59" s="45"/>
      <c r="F59" s="45"/>
      <c r="G59" s="45"/>
      <c r="H59" s="45"/>
      <c r="I59" s="45"/>
      <c r="J59" s="46"/>
    </row>
    <row r="60" spans="1:10" ht="19.8" x14ac:dyDescent="0.4">
      <c r="A60" s="43"/>
      <c r="B60" s="45"/>
      <c r="C60" s="45"/>
      <c r="D60" s="56"/>
      <c r="E60" s="45"/>
      <c r="F60" s="45"/>
      <c r="G60" s="45"/>
      <c r="H60" s="45"/>
      <c r="I60" s="45"/>
      <c r="J60" s="46"/>
    </row>
    <row r="61" spans="1:10" ht="19.8" x14ac:dyDescent="0.4">
      <c r="A61" s="43"/>
      <c r="B61" s="45"/>
      <c r="C61" s="45"/>
      <c r="D61" s="56"/>
      <c r="E61" s="45"/>
      <c r="F61" s="45"/>
      <c r="G61" s="45"/>
      <c r="H61" s="45"/>
      <c r="I61" s="45"/>
      <c r="J61" s="46"/>
    </row>
    <row r="62" spans="1:10" ht="19.8" x14ac:dyDescent="0.4">
      <c r="A62" s="1" t="s">
        <v>0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ht="19.8" x14ac:dyDescent="0.4">
      <c r="A63" s="1" t="s">
        <v>1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ht="19.8" x14ac:dyDescent="0.4">
      <c r="A64" s="3" t="s">
        <v>2</v>
      </c>
      <c r="B64" s="4"/>
      <c r="C64" s="4"/>
      <c r="D64" s="4"/>
      <c r="E64" s="4"/>
      <c r="F64" s="4"/>
      <c r="G64" s="4"/>
      <c r="H64" s="4"/>
      <c r="I64" s="4"/>
      <c r="J64" s="4"/>
    </row>
    <row r="65" spans="1:10" ht="19.8" x14ac:dyDescent="0.4">
      <c r="A65" s="5"/>
      <c r="B65" s="6" t="s">
        <v>3</v>
      </c>
      <c r="C65" s="5" t="s">
        <v>4</v>
      </c>
      <c r="D65" s="7" t="s">
        <v>5</v>
      </c>
      <c r="E65" s="8"/>
      <c r="F65" s="8"/>
      <c r="G65" s="8"/>
      <c r="H65" s="9"/>
      <c r="I65" s="10"/>
      <c r="J65" s="11" t="s">
        <v>6</v>
      </c>
    </row>
    <row r="66" spans="1:10" ht="19.8" x14ac:dyDescent="0.4">
      <c r="A66" s="12" t="s">
        <v>7</v>
      </c>
      <c r="B66" s="13"/>
      <c r="C66" s="12" t="s">
        <v>8</v>
      </c>
      <c r="D66" s="14" t="s">
        <v>9</v>
      </c>
      <c r="E66" s="12" t="s">
        <v>10</v>
      </c>
      <c r="F66" s="6" t="s">
        <v>11</v>
      </c>
      <c r="G66" s="6" t="s">
        <v>12</v>
      </c>
      <c r="H66" s="6" t="s">
        <v>13</v>
      </c>
      <c r="I66" s="15" t="s">
        <v>14</v>
      </c>
      <c r="J66" s="16" t="s">
        <v>15</v>
      </c>
    </row>
    <row r="67" spans="1:10" ht="19.8" x14ac:dyDescent="0.4">
      <c r="A67" s="12"/>
      <c r="B67" s="13"/>
      <c r="C67" s="17"/>
      <c r="D67" s="13"/>
      <c r="E67" s="12" t="s">
        <v>16</v>
      </c>
      <c r="F67" s="13"/>
      <c r="G67" s="13"/>
      <c r="H67" s="13"/>
      <c r="I67" s="15" t="s">
        <v>17</v>
      </c>
      <c r="J67" s="16"/>
    </row>
    <row r="68" spans="1:10" ht="118.8" x14ac:dyDescent="0.25">
      <c r="A68" s="133" t="s">
        <v>76</v>
      </c>
      <c r="B68" s="134" t="s">
        <v>104</v>
      </c>
      <c r="C68" s="134" t="s">
        <v>105</v>
      </c>
      <c r="D68" s="135">
        <v>26300</v>
      </c>
      <c r="E68" s="136" t="s">
        <v>19</v>
      </c>
      <c r="F68" s="136" t="s">
        <v>19</v>
      </c>
      <c r="G68" s="136" t="s">
        <v>19</v>
      </c>
      <c r="H68" s="136" t="s">
        <v>19</v>
      </c>
      <c r="I68" s="136" t="s">
        <v>20</v>
      </c>
      <c r="J68" s="137" t="s">
        <v>106</v>
      </c>
    </row>
    <row r="69" spans="1:10" ht="99" x14ac:dyDescent="0.25">
      <c r="A69" s="133" t="s">
        <v>77</v>
      </c>
      <c r="B69" s="138" t="s">
        <v>107</v>
      </c>
      <c r="C69" s="134" t="s">
        <v>108</v>
      </c>
      <c r="D69" s="135">
        <v>22700</v>
      </c>
      <c r="E69" s="136" t="s">
        <v>19</v>
      </c>
      <c r="F69" s="136" t="s">
        <v>19</v>
      </c>
      <c r="G69" s="136" t="s">
        <v>19</v>
      </c>
      <c r="H69" s="136" t="s">
        <v>19</v>
      </c>
      <c r="I69" s="136" t="s">
        <v>20</v>
      </c>
      <c r="J69" s="139" t="s">
        <v>109</v>
      </c>
    </row>
    <row r="70" spans="1:10" ht="178.2" x14ac:dyDescent="0.25">
      <c r="A70" s="140" t="s">
        <v>78</v>
      </c>
      <c r="B70" s="138" t="s">
        <v>110</v>
      </c>
      <c r="C70" s="134" t="s">
        <v>111</v>
      </c>
      <c r="D70" s="135">
        <v>2140</v>
      </c>
      <c r="E70" s="141" t="s">
        <v>19</v>
      </c>
      <c r="F70" s="141" t="s">
        <v>19</v>
      </c>
      <c r="G70" s="141" t="s">
        <v>19</v>
      </c>
      <c r="H70" s="141" t="s">
        <v>19</v>
      </c>
      <c r="I70" s="141" t="s">
        <v>47</v>
      </c>
      <c r="J70" s="139" t="s">
        <v>112</v>
      </c>
    </row>
    <row r="71" spans="1:10" ht="19.8" x14ac:dyDescent="0.4">
      <c r="A71" s="1" t="s">
        <v>0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ht="19.8" x14ac:dyDescent="0.4">
      <c r="A72" s="1" t="s">
        <v>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 ht="19.8" x14ac:dyDescent="0.4">
      <c r="A73" s="3" t="s">
        <v>2</v>
      </c>
      <c r="B73" s="4"/>
      <c r="C73" s="4"/>
      <c r="D73" s="4"/>
      <c r="E73" s="4"/>
      <c r="F73" s="4"/>
      <c r="G73" s="4"/>
      <c r="H73" s="4"/>
      <c r="I73" s="4"/>
      <c r="J73" s="4"/>
    </row>
    <row r="74" spans="1:10" ht="19.8" x14ac:dyDescent="0.4">
      <c r="A74" s="5"/>
      <c r="B74" s="6" t="s">
        <v>3</v>
      </c>
      <c r="C74" s="5" t="s">
        <v>4</v>
      </c>
      <c r="D74" s="7" t="s">
        <v>5</v>
      </c>
      <c r="E74" s="8"/>
      <c r="F74" s="8"/>
      <c r="G74" s="8"/>
      <c r="H74" s="9"/>
      <c r="I74" s="10"/>
      <c r="J74" s="11" t="s">
        <v>6</v>
      </c>
    </row>
    <row r="75" spans="1:10" ht="19.8" x14ac:dyDescent="0.4">
      <c r="A75" s="12" t="s">
        <v>7</v>
      </c>
      <c r="B75" s="13"/>
      <c r="C75" s="12" t="s">
        <v>8</v>
      </c>
      <c r="D75" s="14" t="s">
        <v>9</v>
      </c>
      <c r="E75" s="12" t="s">
        <v>10</v>
      </c>
      <c r="F75" s="6" t="s">
        <v>11</v>
      </c>
      <c r="G75" s="6" t="s">
        <v>12</v>
      </c>
      <c r="H75" s="6" t="s">
        <v>13</v>
      </c>
      <c r="I75" s="15" t="s">
        <v>14</v>
      </c>
      <c r="J75" s="16" t="s">
        <v>15</v>
      </c>
    </row>
    <row r="76" spans="1:10" ht="19.8" x14ac:dyDescent="0.4">
      <c r="A76" s="12"/>
      <c r="B76" s="13"/>
      <c r="C76" s="17"/>
      <c r="D76" s="13"/>
      <c r="E76" s="12" t="s">
        <v>16</v>
      </c>
      <c r="F76" s="13"/>
      <c r="G76" s="13"/>
      <c r="H76" s="13"/>
      <c r="I76" s="15" t="s">
        <v>17</v>
      </c>
      <c r="J76" s="16"/>
    </row>
    <row r="77" spans="1:10" ht="59.4" x14ac:dyDescent="0.25">
      <c r="A77" s="142" t="s">
        <v>79</v>
      </c>
      <c r="B77" s="143" t="s">
        <v>113</v>
      </c>
      <c r="C77" s="144"/>
      <c r="D77" s="145">
        <v>20000</v>
      </c>
      <c r="E77" s="146" t="s">
        <v>19</v>
      </c>
      <c r="F77" s="146" t="s">
        <v>19</v>
      </c>
      <c r="G77" s="146" t="s">
        <v>19</v>
      </c>
      <c r="H77" s="146" t="s">
        <v>19</v>
      </c>
      <c r="I77" s="142" t="s">
        <v>47</v>
      </c>
      <c r="J77" s="143" t="s">
        <v>80</v>
      </c>
    </row>
    <row r="78" spans="1:10" ht="79.2" x14ac:dyDescent="0.25">
      <c r="A78" s="146" t="s">
        <v>81</v>
      </c>
      <c r="B78" s="143" t="s">
        <v>114</v>
      </c>
      <c r="C78" s="147" t="s">
        <v>115</v>
      </c>
      <c r="D78" s="145">
        <v>15000</v>
      </c>
      <c r="E78" s="146" t="s">
        <v>19</v>
      </c>
      <c r="F78" s="146" t="s">
        <v>19</v>
      </c>
      <c r="G78" s="146" t="s">
        <v>19</v>
      </c>
      <c r="H78" s="146" t="s">
        <v>19</v>
      </c>
      <c r="I78" s="142" t="s">
        <v>47</v>
      </c>
      <c r="J78" s="143" t="s">
        <v>115</v>
      </c>
    </row>
    <row r="79" spans="1:10" ht="19.8" x14ac:dyDescent="0.4">
      <c r="A79" s="61" t="s">
        <v>82</v>
      </c>
      <c r="B79" s="62" t="s">
        <v>83</v>
      </c>
      <c r="C79" s="63" t="s">
        <v>84</v>
      </c>
      <c r="D79" s="64">
        <v>36900</v>
      </c>
      <c r="E79" s="57" t="s">
        <v>19</v>
      </c>
      <c r="F79" s="57" t="s">
        <v>19</v>
      </c>
      <c r="G79" s="57" t="s">
        <v>19</v>
      </c>
      <c r="H79" s="57" t="s">
        <v>19</v>
      </c>
      <c r="I79" s="65"/>
      <c r="J79" s="66"/>
    </row>
    <row r="80" spans="1:10" ht="19.8" x14ac:dyDescent="0.4">
      <c r="A80" s="67"/>
      <c r="B80" s="68" t="s">
        <v>85</v>
      </c>
      <c r="C80" s="69" t="s">
        <v>86</v>
      </c>
      <c r="D80" s="70"/>
      <c r="E80" s="71"/>
      <c r="F80" s="71"/>
      <c r="G80" s="71"/>
      <c r="H80" s="71"/>
      <c r="I80" s="71"/>
      <c r="J80" s="72"/>
    </row>
    <row r="81" spans="1:10" ht="19.8" x14ac:dyDescent="0.4">
      <c r="A81" s="73" t="s">
        <v>87</v>
      </c>
      <c r="B81" s="74" t="s">
        <v>88</v>
      </c>
      <c r="C81" s="24" t="s">
        <v>89</v>
      </c>
      <c r="D81" s="32">
        <v>46000</v>
      </c>
      <c r="E81" s="57" t="s">
        <v>19</v>
      </c>
      <c r="F81" s="57" t="s">
        <v>19</v>
      </c>
      <c r="G81" s="57" t="s">
        <v>19</v>
      </c>
      <c r="H81" s="57" t="s">
        <v>19</v>
      </c>
      <c r="I81" s="36"/>
      <c r="J81" s="38"/>
    </row>
    <row r="82" spans="1:10" ht="19.8" x14ac:dyDescent="0.4">
      <c r="A82" s="22"/>
      <c r="B82" s="74" t="s">
        <v>90</v>
      </c>
      <c r="C82" s="24" t="s">
        <v>91</v>
      </c>
      <c r="D82" s="32"/>
      <c r="E82" s="36"/>
      <c r="F82" s="36"/>
      <c r="G82" s="36"/>
      <c r="H82" s="36"/>
      <c r="I82" s="36"/>
      <c r="J82" s="38"/>
    </row>
    <row r="83" spans="1:10" ht="19.8" x14ac:dyDescent="0.4">
      <c r="A83" s="22"/>
      <c r="B83" s="74" t="s">
        <v>92</v>
      </c>
      <c r="C83" s="24" t="s">
        <v>93</v>
      </c>
      <c r="D83" s="32"/>
      <c r="E83" s="36"/>
      <c r="F83" s="36"/>
      <c r="G83" s="36"/>
      <c r="H83" s="36"/>
      <c r="I83" s="36"/>
      <c r="J83" s="38"/>
    </row>
    <row r="84" spans="1:10" ht="19.8" x14ac:dyDescent="0.4">
      <c r="A84" s="35"/>
      <c r="B84" s="40"/>
      <c r="C84" s="39"/>
      <c r="D84" s="34"/>
      <c r="E84" s="40"/>
      <c r="F84" s="40"/>
      <c r="G84" s="40"/>
      <c r="H84" s="40"/>
      <c r="I84" s="40"/>
      <c r="J84" s="41"/>
    </row>
    <row r="85" spans="1:10" ht="19.8" x14ac:dyDescent="0.4">
      <c r="A85" s="43"/>
      <c r="B85" s="75" t="s">
        <v>94</v>
      </c>
      <c r="C85" s="75" t="s">
        <v>75</v>
      </c>
      <c r="D85" s="76">
        <f>SUM(D68,D69,D70,D77,D78,D80,D79,D81)</f>
        <v>169040</v>
      </c>
      <c r="E85" s="45"/>
      <c r="F85" s="45"/>
      <c r="G85" s="45"/>
      <c r="H85" s="45"/>
      <c r="I85" s="45"/>
      <c r="J85" s="46"/>
    </row>
    <row r="86" spans="1:10" ht="19.8" x14ac:dyDescent="0.4">
      <c r="A86" s="43"/>
      <c r="B86" s="45"/>
      <c r="C86" s="44"/>
      <c r="D86" s="60"/>
      <c r="E86" s="45"/>
      <c r="F86" s="45"/>
      <c r="G86" s="45"/>
      <c r="H86" s="45"/>
      <c r="I86" s="45"/>
      <c r="J86" s="46"/>
    </row>
    <row r="87" spans="1:10" ht="19.8" x14ac:dyDescent="0.4">
      <c r="A87" s="43"/>
      <c r="B87" s="45"/>
      <c r="C87" s="44"/>
      <c r="D87" s="60"/>
      <c r="E87" s="45"/>
      <c r="F87" s="45"/>
      <c r="G87" s="77" t="s">
        <v>95</v>
      </c>
      <c r="H87" s="77"/>
      <c r="I87" s="77"/>
      <c r="J87" s="46"/>
    </row>
    <row r="88" spans="1:10" ht="19.8" x14ac:dyDescent="0.4">
      <c r="A88" s="43"/>
      <c r="B88" s="45"/>
      <c r="C88" s="44"/>
      <c r="D88" s="60"/>
      <c r="E88" s="45"/>
      <c r="F88" s="45"/>
      <c r="G88" s="43"/>
      <c r="H88" s="43"/>
      <c r="I88" s="43"/>
      <c r="J88" s="46"/>
    </row>
    <row r="89" spans="1:10" ht="19.8" x14ac:dyDescent="0.4">
      <c r="A89" s="43"/>
      <c r="B89" s="45"/>
      <c r="C89" s="44"/>
      <c r="D89" s="60"/>
      <c r="E89" s="45"/>
      <c r="F89" s="45"/>
      <c r="G89" s="45" t="s">
        <v>96</v>
      </c>
      <c r="H89" s="45"/>
      <c r="I89" s="45"/>
      <c r="J89" s="46"/>
    </row>
    <row r="90" spans="1:10" ht="19.8" x14ac:dyDescent="0.4">
      <c r="A90" s="43"/>
      <c r="B90" s="45"/>
      <c r="C90" s="44"/>
      <c r="D90" s="60"/>
      <c r="E90" s="45"/>
      <c r="F90" s="45"/>
      <c r="G90" s="77" t="s">
        <v>97</v>
      </c>
      <c r="H90" s="77"/>
      <c r="I90" s="77"/>
      <c r="J90" s="46"/>
    </row>
    <row r="91" spans="1:10" ht="19.8" x14ac:dyDescent="0.4">
      <c r="A91" s="43"/>
      <c r="B91" s="45"/>
      <c r="C91" s="44"/>
      <c r="D91" s="60"/>
      <c r="E91" s="45"/>
      <c r="F91" s="45"/>
      <c r="G91" s="77" t="s">
        <v>98</v>
      </c>
      <c r="H91" s="77"/>
      <c r="I91" s="77"/>
      <c r="J91" s="46"/>
    </row>
  </sheetData>
  <mergeCells count="52">
    <mergeCell ref="B27:B29"/>
    <mergeCell ref="D27:H27"/>
    <mergeCell ref="D28:D29"/>
    <mergeCell ref="F28:F29"/>
    <mergeCell ref="G28:G29"/>
    <mergeCell ref="H28:H29"/>
    <mergeCell ref="G87:I87"/>
    <mergeCell ref="G90:I90"/>
    <mergeCell ref="G91:I91"/>
    <mergeCell ref="J16:J17"/>
    <mergeCell ref="J7:J10"/>
    <mergeCell ref="A24:J24"/>
    <mergeCell ref="A25:J25"/>
    <mergeCell ref="A26:J26"/>
    <mergeCell ref="A71:J71"/>
    <mergeCell ref="A72:J72"/>
    <mergeCell ref="A73:J73"/>
    <mergeCell ref="B74:B76"/>
    <mergeCell ref="D74:H74"/>
    <mergeCell ref="D75:D76"/>
    <mergeCell ref="F75:F76"/>
    <mergeCell ref="G75:G76"/>
    <mergeCell ref="H75:H76"/>
    <mergeCell ref="H44:H45"/>
    <mergeCell ref="A62:J62"/>
    <mergeCell ref="A63:J63"/>
    <mergeCell ref="A64:J64"/>
    <mergeCell ref="B65:B67"/>
    <mergeCell ref="D65:H65"/>
    <mergeCell ref="D66:D67"/>
    <mergeCell ref="F66:F67"/>
    <mergeCell ref="G66:G67"/>
    <mergeCell ref="H66:H67"/>
    <mergeCell ref="D7:D10"/>
    <mergeCell ref="I7:I10"/>
    <mergeCell ref="A40:J40"/>
    <mergeCell ref="A41:J41"/>
    <mergeCell ref="A42:J42"/>
    <mergeCell ref="B43:B45"/>
    <mergeCell ref="D43:H43"/>
    <mergeCell ref="D44:D45"/>
    <mergeCell ref="F44:F45"/>
    <mergeCell ref="G44:G45"/>
    <mergeCell ref="A1:J1"/>
    <mergeCell ref="A2:J2"/>
    <mergeCell ref="A3:J3"/>
    <mergeCell ref="B4:B6"/>
    <mergeCell ref="D4:H4"/>
    <mergeCell ref="D5:D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This pc</cp:lastModifiedBy>
  <dcterms:created xsi:type="dcterms:W3CDTF">2024-04-19T12:19:21Z</dcterms:created>
  <dcterms:modified xsi:type="dcterms:W3CDTF">2024-04-19T13:31:54Z</dcterms:modified>
</cp:coreProperties>
</file>